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8F17D169-FBF2-4271-AE14-3FAD01880FFF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sample_employee" sheetId="1" r:id="rId1"/>
  </sheets>
  <definedNames>
    <definedName name="_xlnm._FilterDatabase" localSheetId="0" hidden="1">sample_employee!$A$1:$AK$14</definedName>
  </definedNames>
  <calcPr calcId="181029"/>
</workbook>
</file>

<file path=xl/calcChain.xml><?xml version="1.0" encoding="utf-8"?>
<calcChain xmlns="http://schemas.openxmlformats.org/spreadsheetml/2006/main">
  <c r="AB3" i="1" l="1"/>
  <c r="AB4" i="1"/>
  <c r="AB5" i="1"/>
  <c r="AB6" i="1"/>
  <c r="AB7" i="1"/>
  <c r="AB8" i="1"/>
  <c r="AB9" i="1"/>
  <c r="AB10" i="1"/>
  <c r="AB11" i="1"/>
  <c r="AB12" i="1"/>
  <c r="AB13" i="1"/>
  <c r="AB14" i="1"/>
  <c r="AB2" i="1"/>
</calcChain>
</file>

<file path=xl/sharedStrings.xml><?xml version="1.0" encoding="utf-8"?>
<sst xmlns="http://schemas.openxmlformats.org/spreadsheetml/2006/main" count="375" uniqueCount="158">
  <si>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</si>
  <si>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</si>
  <si>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</si>
  <si>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</si>
  <si>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</si>
  <si>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</si>
  <si>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</si>
  <si>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</si>
  <si>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</si>
  <si>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</si>
  <si>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</si>
  <si>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</si>
  <si>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</si>
  <si>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</si>
  <si>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</si>
  <si>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</si>
  <si>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</si>
  <si>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</si>
  <si>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</si>
  <si>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Male</t>
  </si>
  <si>
    <t>Morning Shift</t>
  </si>
  <si>
    <t>Identity Number</t>
  </si>
  <si>
    <t>Marital Status</t>
  </si>
  <si>
    <t>Dependent</t>
  </si>
  <si>
    <t>Status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</si>
  <si>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</si>
  <si>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</si>
  <si>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</si>
  <si>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</si>
  <si>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</si>
  <si>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</si>
  <si>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</si>
  <si>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</si>
  <si>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</si>
  <si>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</si>
  <si>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</si>
  <si>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Include Bpjs Tk</t>
  </si>
  <si>
    <t>Include Bpjs Kes</t>
  </si>
  <si>
    <t>PELALAWAN</t>
  </si>
  <si>
    <t>BELUM KAWIN</t>
  </si>
  <si>
    <t>PPC</t>
  </si>
  <si>
    <t>0</t>
  </si>
  <si>
    <t>KAWIN</t>
  </si>
  <si>
    <t>PEKANBARU</t>
  </si>
  <si>
    <t>Piping</t>
  </si>
  <si>
    <t>HRGA</t>
  </si>
  <si>
    <t>SIAK</t>
  </si>
  <si>
    <t>Gultom</t>
  </si>
  <si>
    <t>Material Handling</t>
  </si>
  <si>
    <t>Manurung</t>
  </si>
  <si>
    <t>Welding</t>
  </si>
  <si>
    <t>Amin</t>
  </si>
  <si>
    <t>Structure</t>
  </si>
  <si>
    <t>EDWIN</t>
  </si>
  <si>
    <t>SITORUS</t>
  </si>
  <si>
    <t>AE02989</t>
  </si>
  <si>
    <t>1408041502030002</t>
  </si>
  <si>
    <t>JL.INDAH KASIH, RT/RW 004/006, KEL.PERAWANG, KEC.TUALANG, KAB.SIAK</t>
  </si>
  <si>
    <t>ZULHENDRI</t>
  </si>
  <si>
    <t>AE02997</t>
  </si>
  <si>
    <t>1405111710800002</t>
  </si>
  <si>
    <t>JL.NUSA INDAH I HARAPAN JAYA RT/RW 003/001 KEL.TANGKERANG TIMUR-TENAYAN RAYA-PEKANBARU-RIAU</t>
  </si>
  <si>
    <t>Bezalel</t>
  </si>
  <si>
    <t>Pandiangan</t>
  </si>
  <si>
    <t>AE00967</t>
  </si>
  <si>
    <t>1223030507000001</t>
  </si>
  <si>
    <t>085210328729</t>
  </si>
  <si>
    <t>Barisan Rt.000 Rw.000 Kel. Teluk Binjai Kec. Kualuh Ilir Kab. Labuhan Batu Utara</t>
  </si>
  <si>
    <t>LABUHAN BATU</t>
  </si>
  <si>
    <t>Junansi</t>
  </si>
  <si>
    <t>AE00267</t>
  </si>
  <si>
    <t>1405021010780012</t>
  </si>
  <si>
    <t>0821276948993</t>
  </si>
  <si>
    <t>Jl  Sepakat Gg Sua Maju No. 9, RT 02/08 Kel Pangkalan KerinciKab. Pelalawam</t>
  </si>
  <si>
    <t>Hiskia</t>
  </si>
  <si>
    <t>Munthe</t>
  </si>
  <si>
    <t>AE00831</t>
  </si>
  <si>
    <t>1405021011840013</t>
  </si>
  <si>
    <t>082383461485</t>
  </si>
  <si>
    <t>Jl. Jambu Gg. Nila Rt. 08 RW. 05 Kec. Pkl. Kerinci Kab. Pelalawan</t>
  </si>
  <si>
    <t>Irfandy</t>
  </si>
  <si>
    <t>AE00366</t>
  </si>
  <si>
    <t>1212070107330001</t>
  </si>
  <si>
    <t>082176705093</t>
  </si>
  <si>
    <t>Komp. Gran LA City Blok E Kel. Lingkar selabah Ke. Paal Merah Kota Jambi</t>
  </si>
  <si>
    <t>KOTA JAMBI</t>
  </si>
  <si>
    <t>Wilgianti</t>
  </si>
  <si>
    <t>AE05152</t>
  </si>
  <si>
    <t>1405025310960004</t>
  </si>
  <si>
    <t>Jl. Pemda Rt.003 Rw.009 Kel. Pangkalan Kerinci Kota Ke. Pangkala Kerinci Kab. Pelalawan</t>
  </si>
  <si>
    <t>TASIKMALAYA</t>
  </si>
  <si>
    <t>Insulation</t>
  </si>
  <si>
    <t>Rosidin</t>
  </si>
  <si>
    <t>AE00253</t>
  </si>
  <si>
    <t>1506060102860000</t>
  </si>
  <si>
    <t>KM2 Rt.006 Kel.Teluk Pengkah,Tebing Tinggi - Jambi</t>
  </si>
  <si>
    <t>TANJUNG JABUNG BARAT</t>
  </si>
  <si>
    <t>Sartono</t>
  </si>
  <si>
    <t>AE02403</t>
  </si>
  <si>
    <t>1405022806930008</t>
  </si>
  <si>
    <t>JL.PANGKALAN SEMINAI 04/05, KEC.PKL KERINCI KAB. PELALAWAN</t>
  </si>
  <si>
    <t>Didi</t>
  </si>
  <si>
    <t>Prabowo</t>
  </si>
  <si>
    <t>AE02571</t>
  </si>
  <si>
    <t xml:space="preserve">140801904010002 </t>
  </si>
  <si>
    <t>Pelalawan</t>
  </si>
  <si>
    <t>Engkus</t>
  </si>
  <si>
    <t>Kusnadi</t>
  </si>
  <si>
    <t>AE02396</t>
  </si>
  <si>
    <t>3206361209790003</t>
  </si>
  <si>
    <t>kp. Dukuh rtb003 rw 003 desa margasari kec ciawi</t>
  </si>
  <si>
    <t>Dayat</t>
  </si>
  <si>
    <t>AE02650</t>
  </si>
  <si>
    <t>3206390808770001</t>
  </si>
  <si>
    <t>kp. Cinusa rt 002 rw 007 desa banjarsari kec sukaresik</t>
  </si>
  <si>
    <t>Aten</t>
  </si>
  <si>
    <t>Wawan Kusuma</t>
  </si>
  <si>
    <t>AE02061</t>
  </si>
  <si>
    <t>3211210806550002</t>
  </si>
  <si>
    <t>Jl. Karnu Rt.005 Rw.000 Kel. Teluk Pengah Kec. Tebing Tinggi Kab. Tanjung abung Barat</t>
  </si>
  <si>
    <t>Indonesia</t>
  </si>
  <si>
    <t>PT. Timas Suplindo</t>
  </si>
  <si>
    <t>008</t>
  </si>
  <si>
    <t>Mandiri</t>
  </si>
  <si>
    <t>Full Time</t>
  </si>
  <si>
    <t>1080023321343</t>
  </si>
  <si>
    <t>1080023215263</t>
  </si>
  <si>
    <t>1080025340077</t>
  </si>
  <si>
    <t>1080016985963</t>
  </si>
  <si>
    <t>1080023042360</t>
  </si>
  <si>
    <t>Position</t>
  </si>
  <si>
    <t>Dispensation</t>
  </si>
  <si>
    <t>edwin.sitorus@timas.com</t>
  </si>
  <si>
    <t>zulhendri.zulhendri@timas.com</t>
  </si>
  <si>
    <t>bezalel.pandiangan@timas.com</t>
  </si>
  <si>
    <t>junansi.gultom@timas.com</t>
  </si>
  <si>
    <t>hiskia.munthe@timas.com</t>
  </si>
  <si>
    <t>irfandy.manurung@timas.com</t>
  </si>
  <si>
    <t>wilgianti.wilgianti@timas.com</t>
  </si>
  <si>
    <t>amin.rosidin@timas.com</t>
  </si>
  <si>
    <t>sartono.sartono@timas.com</t>
  </si>
  <si>
    <t>didi.prabowo@timas.com</t>
  </si>
  <si>
    <t>engkus.kusnadi@timas.com</t>
  </si>
  <si>
    <t>dayat.dayat@timas.com</t>
  </si>
  <si>
    <t>aten.wawan kusuma@timas.com</t>
  </si>
  <si>
    <t>riau</t>
  </si>
  <si>
    <t>TK/0</t>
  </si>
  <si>
    <t>K/1</t>
  </si>
  <si>
    <t>K/3</t>
  </si>
  <si>
    <t>K/2</t>
  </si>
  <si>
    <t>Office Boy</t>
  </si>
  <si>
    <t>Fitter</t>
  </si>
  <si>
    <t>Welder</t>
  </si>
  <si>
    <t>Admin</t>
  </si>
  <si>
    <t>Supervisor</t>
  </si>
  <si>
    <t>Insulator</t>
  </si>
  <si>
    <t>employee</t>
  </si>
  <si>
    <t>Pangkalan Kerinci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</si>
</sst>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0" xfId="0" applyBorder="1"/>
    <xf numFmtId="0" fontId="0" fillId="0" borderId="10" xfId="0" applyNumberFormat="1" applyBorder="1"/>
    <xf numFmtId="164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164" fontId="16" fillId="0" borderId="10" xfId="0" applyNumberFormat="1" applyFont="1" applyFill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16" fillId="0" borderId="10" xfId="0" applyNumberFormat="1" applyFont="1" applyBorder="1" applyAlignment="1">
      <alignment horizontal="center"/>
    </xf>
    <xf numFmtId="0" fontId="0" fillId="0" borderId="0" xfId="0" applyNumberFormat="1"/>
    <xf numFmtId="0" fontId="0" fillId="0" borderId="10" xfId="0" quotePrefix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4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9" sqref="E9"/>
    </sheetView>
  </sheetViews>
  <sheetFormatPr defaultColWidth="11.25" defaultRowHeight="15.75" x14ac:dyDescent="0.25"/>
  <cols>
    <col min="1" max="1" width="14.5" customWidth="1"/>
    <col min="2" max="2" width="16.625" customWidth="1"/>
    <col min="3" max="3" width="11.25" style="3"/>
    <col min="4" max="4" width="17.375" customWidth="1"/>
    <col min="5" max="6" width="11.25" customWidth="1"/>
    <col min="7" max="7" width="11.25" style="1" customWidth="1"/>
    <col min="8" max="8" width="11.25" style="2" customWidth="1"/>
    <col min="9" max="9" width="11.25" style="14" customWidth="1"/>
    <col min="10" max="10" width="11.25" style="2" customWidth="1"/>
    <col min="11" max="11" width="13.375" customWidth="1"/>
    <col min="12" max="12" width="48.625" customWidth="1"/>
    <col min="13" max="13" width="15.5" customWidth="1"/>
    <col min="14" max="15" width="11.25" customWidth="1"/>
    <col min="16" max="18" width="11.25" style="3" customWidth="1"/>
    <col min="19" max="20" width="11.25" customWidth="1"/>
    <col min="21" max="21" width="17.25" customWidth="1"/>
    <col min="22" max="22" width="11.25" style="3" customWidth="1"/>
    <col min="23" max="24" width="11.25" customWidth="1"/>
    <col min="25" max="25" width="22.375" customWidth="1"/>
    <col min="26" max="26" width="17.5" customWidth="1"/>
    <col min="27" max="27" width="11.25" customWidth="1"/>
    <col min="28" max="28" width="16.875" customWidth="1"/>
    <col min="29" max="29" width="21" style="16" customWidth="1"/>
    <col min="32" max="32" width="15.25" customWidth="1"/>
    <col min="33" max="33" width="13.875" customWidth="1"/>
    <col min="34" max="34" width="15.5" style="3" customWidth="1"/>
    <col min="35" max="35" width="11.25" style="3"/>
  </cols>
  <sheetData>
    <row r="1" spans="1:37" s="3" customFormat="1" x14ac:dyDescent="0.25">
      <c r="A1" s="9" t="s">
        <v>0</v>
      </c>
      <c r="B1" s="9" t="s">
        <v>1</v>
      </c>
      <c r="C1" s="10" t="s">
        <v>2</v>
      </c>
      <c r="D1" s="9" t="s">
        <v>21</v>
      </c>
      <c r="E1" s="11" t="s">
        <v>3</v>
      </c>
      <c r="F1" s="11" t="s">
        <v>4</v>
      </c>
      <c r="G1" s="11" t="s">
        <v>5</v>
      </c>
      <c r="H1" s="12" t="s">
        <v>6</v>
      </c>
      <c r="I1" s="9" t="s">
        <v>7</v>
      </c>
      <c r="J1" s="12" t="s">
        <v>8</v>
      </c>
      <c r="K1" s="9" t="s">
        <v>9</v>
      </c>
      <c r="L1" s="9" t="s">
        <v>10</v>
      </c>
      <c r="M1" s="9" t="s">
        <v>11</v>
      </c>
      <c r="N1" s="11" t="s">
        <v>35</v>
      </c>
      <c r="O1" s="11" t="s">
        <v>12</v>
      </c>
      <c r="P1" s="9" t="s">
        <v>13</v>
      </c>
      <c r="Q1" s="9" t="s">
        <v>22</v>
      </c>
      <c r="R1" s="9" t="s">
        <v>23</v>
      </c>
      <c r="S1" s="9" t="s">
        <v>14</v>
      </c>
      <c r="T1" s="9" t="s">
        <v>15</v>
      </c>
      <c r="U1" s="11" t="s">
        <v>16</v>
      </c>
      <c r="V1" s="9" t="s">
        <v>24</v>
      </c>
      <c r="W1" s="9" t="s">
        <v>17</v>
      </c>
      <c r="X1" s="11" t="s">
        <v>18</v>
      </c>
      <c r="Y1" s="11" t="s">
        <v>26</v>
      </c>
      <c r="Z1" s="9" t="s">
        <v>25</v>
      </c>
      <c r="AA1" s="11" t="s">
        <v>28</v>
      </c>
      <c r="AB1" s="9" t="s">
        <v>29</v>
      </c>
      <c r="AC1" s="15" t="s">
        <v>30</v>
      </c>
      <c r="AD1" s="9" t="s">
        <v>31</v>
      </c>
      <c r="AE1" s="9" t="s">
        <v>32</v>
      </c>
      <c r="AF1" s="11" t="s">
        <v>33</v>
      </c>
      <c r="AG1" s="9" t="s">
        <v>36</v>
      </c>
      <c r="AH1" s="9" t="s">
        <v>37</v>
      </c>
      <c r="AI1" s="9" t="s">
        <v>34</v>
      </c>
      <c r="AJ1" s="11" t="s">
        <v>130</v>
      </c>
      <c r="AK1" s="11" t="s">
        <v>131</v>
      </c>
    </row>
    <row r="2" spans="1:37" x14ac:dyDescent="0.25">
      <c r="A2" s="4" t="s">
        <v>53</v>
      </c>
      <c r="B2" s="4" t="s">
        <v>54</v>
      </c>
      <c r="C2" s="7" t="s">
        <v>55</v>
      </c>
      <c r="D2" s="4" t="s">
        <v>56</v>
      </c>
      <c r="E2" s="4" t="s">
        <v>55</v>
      </c>
      <c r="F2" s="4" t="s">
        <v>132</v>
      </c>
      <c r="G2" s="5" t="s">
        <v>55</v>
      </c>
      <c r="H2" s="6">
        <v>44596</v>
      </c>
      <c r="I2" s="13" t="s">
        <v>19</v>
      </c>
      <c r="J2" s="6">
        <v>37667</v>
      </c>
      <c r="K2" s="17" t="s">
        <v>41</v>
      </c>
      <c r="L2" s="4" t="s">
        <v>57</v>
      </c>
      <c r="M2" s="4" t="s">
        <v>46</v>
      </c>
      <c r="N2" s="4" t="s">
        <v>145</v>
      </c>
      <c r="O2" s="4">
        <v>28381</v>
      </c>
      <c r="P2" s="7" t="s">
        <v>120</v>
      </c>
      <c r="Q2" s="7" t="s">
        <v>39</v>
      </c>
      <c r="R2" s="7" t="s">
        <v>146</v>
      </c>
      <c r="S2" s="4" t="s">
        <v>121</v>
      </c>
      <c r="T2" s="4" t="s">
        <v>48</v>
      </c>
      <c r="U2" s="4" t="s">
        <v>48</v>
      </c>
      <c r="V2" s="7" t="s">
        <v>124</v>
      </c>
      <c r="W2" s="4" t="s">
        <v>20</v>
      </c>
      <c r="X2" s="4" t="s">
        <v>156</v>
      </c>
      <c r="Y2" s="4">
        <v>6000000</v>
      </c>
      <c r="Z2" s="7" t="s">
        <v>27</v>
      </c>
      <c r="AA2" s="4">
        <v>3400000</v>
      </c>
      <c r="AB2" s="4" t="str">
        <f>A2&amp;" "&amp;B2</f>
        <v>EDWIN SITORUS</v>
      </c>
      <c r="AC2" s="5" t="s">
        <v>125</v>
      </c>
      <c r="AD2" s="7" t="s">
        <v>123</v>
      </c>
      <c r="AE2" s="8" t="s">
        <v>122</v>
      </c>
      <c r="AF2" s="4" t="s">
        <v>157</v>
      </c>
      <c r="AG2" s="7">
        <v>1</v>
      </c>
      <c r="AH2" s="7">
        <v>0</v>
      </c>
      <c r="AI2" s="7">
        <v>1</v>
      </c>
      <c r="AJ2" s="4">
        <v>1</v>
      </c>
      <c r="AK2" s="4"/>
    </row>
    <row r="3" spans="1:37" x14ac:dyDescent="0.25">
      <c r="A3" s="4" t="s">
        <v>58</v>
      </c>
      <c r="B3" s="4" t="s">
        <v>58</v>
      </c>
      <c r="C3" s="7" t="s">
        <v>59</v>
      </c>
      <c r="D3" s="4" t="s">
        <v>60</v>
      </c>
      <c r="E3" s="4" t="s">
        <v>59</v>
      </c>
      <c r="F3" s="4" t="s">
        <v>133</v>
      </c>
      <c r="G3" s="5" t="s">
        <v>59</v>
      </c>
      <c r="H3" s="6">
        <v>44588</v>
      </c>
      <c r="I3" s="13" t="s">
        <v>19</v>
      </c>
      <c r="J3" s="6">
        <v>29511</v>
      </c>
      <c r="K3" s="17" t="s">
        <v>41</v>
      </c>
      <c r="L3" s="4" t="s">
        <v>61</v>
      </c>
      <c r="M3" s="4" t="s">
        <v>43</v>
      </c>
      <c r="N3" s="4" t="s">
        <v>145</v>
      </c>
      <c r="O3" s="4">
        <v>28381</v>
      </c>
      <c r="P3" s="7" t="s">
        <v>120</v>
      </c>
      <c r="Q3" s="7" t="s">
        <v>42</v>
      </c>
      <c r="R3" s="7" t="s">
        <v>147</v>
      </c>
      <c r="S3" s="4" t="s">
        <v>121</v>
      </c>
      <c r="T3" s="4" t="s">
        <v>45</v>
      </c>
      <c r="U3" s="4" t="s">
        <v>150</v>
      </c>
      <c r="V3" s="7" t="s">
        <v>124</v>
      </c>
      <c r="W3" s="4" t="s">
        <v>20</v>
      </c>
      <c r="X3" s="4" t="s">
        <v>156</v>
      </c>
      <c r="Y3" s="4">
        <v>6000000</v>
      </c>
      <c r="Z3" s="7" t="s">
        <v>27</v>
      </c>
      <c r="AA3" s="4">
        <v>3400000</v>
      </c>
      <c r="AB3" s="4" t="str">
        <f t="shared" ref="AB3:AB14" si="0">A3&amp;" "&amp;B3</f>
        <v>ZULHENDRI ZULHENDRI</v>
      </c>
      <c r="AC3" s="5" t="s">
        <v>126</v>
      </c>
      <c r="AD3" s="7" t="s">
        <v>123</v>
      </c>
      <c r="AE3" s="8" t="s">
        <v>122</v>
      </c>
      <c r="AF3" s="4" t="s">
        <v>157</v>
      </c>
      <c r="AG3" s="7">
        <v>1</v>
      </c>
      <c r="AH3" s="7">
        <v>1</v>
      </c>
      <c r="AI3" s="7">
        <v>1</v>
      </c>
      <c r="AJ3" s="4">
        <v>1</v>
      </c>
      <c r="AK3" s="4"/>
    </row>
    <row r="4" spans="1:37" x14ac:dyDescent="0.25">
      <c r="A4" s="4" t="s">
        <v>62</v>
      </c>
      <c r="B4" s="4" t="s">
        <v>63</v>
      </c>
      <c r="C4" s="7" t="s">
        <v>64</v>
      </c>
      <c r="D4" s="4" t="s">
        <v>65</v>
      </c>
      <c r="E4" s="4" t="s">
        <v>64</v>
      </c>
      <c r="F4" s="4" t="s">
        <v>134</v>
      </c>
      <c r="G4" s="5" t="s">
        <v>64</v>
      </c>
      <c r="H4" s="6">
        <v>44378</v>
      </c>
      <c r="I4" s="13" t="s">
        <v>19</v>
      </c>
      <c r="J4" s="6">
        <v>36712</v>
      </c>
      <c r="K4" s="4" t="s">
        <v>66</v>
      </c>
      <c r="L4" s="4" t="s">
        <v>67</v>
      </c>
      <c r="M4" s="4" t="s">
        <v>68</v>
      </c>
      <c r="N4" s="4" t="s">
        <v>145</v>
      </c>
      <c r="O4" s="4">
        <v>28381</v>
      </c>
      <c r="P4" s="7" t="s">
        <v>120</v>
      </c>
      <c r="Q4" s="7" t="s">
        <v>39</v>
      </c>
      <c r="R4" s="7" t="s">
        <v>146</v>
      </c>
      <c r="S4" s="4" t="s">
        <v>121</v>
      </c>
      <c r="T4" s="4" t="s">
        <v>44</v>
      </c>
      <c r="U4" s="4" t="s">
        <v>151</v>
      </c>
      <c r="V4" s="7" t="s">
        <v>124</v>
      </c>
      <c r="W4" s="4" t="s">
        <v>20</v>
      </c>
      <c r="X4" s="4" t="s">
        <v>156</v>
      </c>
      <c r="Y4" s="4">
        <v>6000000</v>
      </c>
      <c r="Z4" s="7" t="s">
        <v>27</v>
      </c>
      <c r="AA4" s="4">
        <v>3400000</v>
      </c>
      <c r="AB4" s="4" t="str">
        <f t="shared" si="0"/>
        <v>Bezalel Pandiangan</v>
      </c>
      <c r="AC4" s="5" t="s">
        <v>127</v>
      </c>
      <c r="AD4" s="7" t="s">
        <v>123</v>
      </c>
      <c r="AE4" s="8" t="s">
        <v>122</v>
      </c>
      <c r="AF4" s="4" t="s">
        <v>157</v>
      </c>
      <c r="AG4" s="7">
        <v>1</v>
      </c>
      <c r="AH4" s="7">
        <v>0</v>
      </c>
      <c r="AI4" s="7">
        <v>1</v>
      </c>
      <c r="AJ4" s="4">
        <v>1</v>
      </c>
      <c r="AK4" s="4"/>
    </row>
    <row r="5" spans="1:37" x14ac:dyDescent="0.25">
      <c r="A5" s="4" t="s">
        <v>69</v>
      </c>
      <c r="B5" s="4" t="s">
        <v>47</v>
      </c>
      <c r="C5" s="7" t="s">
        <v>70</v>
      </c>
      <c r="D5" s="4" t="s">
        <v>71</v>
      </c>
      <c r="E5" s="4" t="s">
        <v>70</v>
      </c>
      <c r="F5" s="4" t="s">
        <v>135</v>
      </c>
      <c r="G5" s="5" t="s">
        <v>70</v>
      </c>
      <c r="H5" s="6">
        <v>44371</v>
      </c>
      <c r="I5" s="13" t="s">
        <v>19</v>
      </c>
      <c r="J5" s="6">
        <v>28773</v>
      </c>
      <c r="K5" s="4" t="s">
        <v>72</v>
      </c>
      <c r="L5" s="4" t="s">
        <v>73</v>
      </c>
      <c r="M5" s="4" t="s">
        <v>38</v>
      </c>
      <c r="N5" s="4" t="s">
        <v>145</v>
      </c>
      <c r="O5" s="4">
        <v>28381</v>
      </c>
      <c r="P5" s="7" t="s">
        <v>120</v>
      </c>
      <c r="Q5" s="7" t="s">
        <v>42</v>
      </c>
      <c r="R5" s="7" t="s">
        <v>148</v>
      </c>
      <c r="S5" s="4" t="s">
        <v>121</v>
      </c>
      <c r="T5" s="4" t="s">
        <v>50</v>
      </c>
      <c r="U5" s="4" t="s">
        <v>152</v>
      </c>
      <c r="V5" s="7" t="s">
        <v>124</v>
      </c>
      <c r="W5" s="4" t="s">
        <v>20</v>
      </c>
      <c r="X5" s="4" t="s">
        <v>156</v>
      </c>
      <c r="Y5" s="4">
        <v>6000000</v>
      </c>
      <c r="Z5" s="7" t="s">
        <v>27</v>
      </c>
      <c r="AA5" s="4">
        <v>3400000</v>
      </c>
      <c r="AB5" s="4" t="str">
        <f t="shared" si="0"/>
        <v>Junansi Gultom</v>
      </c>
      <c r="AC5" s="5" t="s">
        <v>127</v>
      </c>
      <c r="AD5" s="7" t="s">
        <v>123</v>
      </c>
      <c r="AE5" s="8" t="s">
        <v>122</v>
      </c>
      <c r="AF5" s="4" t="s">
        <v>157</v>
      </c>
      <c r="AG5" s="7">
        <v>1</v>
      </c>
      <c r="AH5" s="7">
        <v>1</v>
      </c>
      <c r="AI5" s="7">
        <v>1</v>
      </c>
      <c r="AJ5" s="4">
        <v>1</v>
      </c>
      <c r="AK5" s="4"/>
    </row>
    <row r="6" spans="1:37" x14ac:dyDescent="0.25">
      <c r="A6" s="4" t="s">
        <v>74</v>
      </c>
      <c r="B6" s="4" t="s">
        <v>75</v>
      </c>
      <c r="C6" s="7" t="s">
        <v>76</v>
      </c>
      <c r="D6" s="4" t="s">
        <v>77</v>
      </c>
      <c r="E6" s="4" t="s">
        <v>76</v>
      </c>
      <c r="F6" s="4" t="s">
        <v>136</v>
      </c>
      <c r="G6" s="5" t="s">
        <v>76</v>
      </c>
      <c r="H6" s="6">
        <v>44433</v>
      </c>
      <c r="I6" s="13" t="s">
        <v>19</v>
      </c>
      <c r="J6" s="6">
        <v>30996</v>
      </c>
      <c r="K6" s="4" t="s">
        <v>78</v>
      </c>
      <c r="L6" s="4" t="s">
        <v>79</v>
      </c>
      <c r="M6" s="4" t="s">
        <v>38</v>
      </c>
      <c r="N6" s="4" t="s">
        <v>145</v>
      </c>
      <c r="O6" s="4">
        <v>28381</v>
      </c>
      <c r="P6" s="7" t="s">
        <v>120</v>
      </c>
      <c r="Q6" s="7" t="s">
        <v>42</v>
      </c>
      <c r="R6" s="7" t="s">
        <v>148</v>
      </c>
      <c r="S6" s="4" t="s">
        <v>121</v>
      </c>
      <c r="T6" s="4" t="s">
        <v>50</v>
      </c>
      <c r="U6" s="4" t="s">
        <v>152</v>
      </c>
      <c r="V6" s="7" t="s">
        <v>124</v>
      </c>
      <c r="W6" s="4" t="s">
        <v>20</v>
      </c>
      <c r="X6" s="4" t="s">
        <v>156</v>
      </c>
      <c r="Y6" s="4">
        <v>6000000</v>
      </c>
      <c r="Z6" s="7" t="s">
        <v>27</v>
      </c>
      <c r="AA6" s="4">
        <v>3400000</v>
      </c>
      <c r="AB6" s="4" t="str">
        <f t="shared" si="0"/>
        <v>Hiskia Munthe</v>
      </c>
      <c r="AC6" s="5" t="s">
        <v>128</v>
      </c>
      <c r="AD6" s="7" t="s">
        <v>123</v>
      </c>
      <c r="AE6" s="8" t="s">
        <v>122</v>
      </c>
      <c r="AF6" s="4" t="s">
        <v>157</v>
      </c>
      <c r="AG6" s="7">
        <v>1</v>
      </c>
      <c r="AH6" s="7">
        <v>1</v>
      </c>
      <c r="AI6" s="7">
        <v>1</v>
      </c>
      <c r="AJ6" s="4">
        <v>1</v>
      </c>
      <c r="AK6" s="4"/>
    </row>
    <row r="7" spans="1:37" x14ac:dyDescent="0.25">
      <c r="A7" s="4" t="s">
        <v>80</v>
      </c>
      <c r="B7" s="4" t="s">
        <v>49</v>
      </c>
      <c r="C7" s="7" t="s">
        <v>81</v>
      </c>
      <c r="D7" s="4" t="s">
        <v>82</v>
      </c>
      <c r="E7" s="4" t="s">
        <v>81</v>
      </c>
      <c r="F7" s="4" t="s">
        <v>137</v>
      </c>
      <c r="G7" s="5" t="s">
        <v>81</v>
      </c>
      <c r="H7" s="6">
        <v>44433</v>
      </c>
      <c r="I7" s="13" t="s">
        <v>19</v>
      </c>
      <c r="J7" s="6">
        <v>34087</v>
      </c>
      <c r="K7" s="4" t="s">
        <v>83</v>
      </c>
      <c r="L7" s="4" t="s">
        <v>84</v>
      </c>
      <c r="M7" s="4" t="s">
        <v>85</v>
      </c>
      <c r="N7" s="4" t="s">
        <v>145</v>
      </c>
      <c r="O7" s="4">
        <v>28381</v>
      </c>
      <c r="P7" s="7" t="s">
        <v>120</v>
      </c>
      <c r="Q7" s="7" t="s">
        <v>42</v>
      </c>
      <c r="R7" s="7" t="s">
        <v>147</v>
      </c>
      <c r="S7" s="4" t="s">
        <v>121</v>
      </c>
      <c r="T7" s="4" t="s">
        <v>50</v>
      </c>
      <c r="U7" s="4" t="s">
        <v>152</v>
      </c>
      <c r="V7" s="7" t="s">
        <v>124</v>
      </c>
      <c r="W7" s="4" t="s">
        <v>20</v>
      </c>
      <c r="X7" s="4" t="s">
        <v>156</v>
      </c>
      <c r="Y7" s="4">
        <v>6000000</v>
      </c>
      <c r="Z7" s="7" t="s">
        <v>27</v>
      </c>
      <c r="AA7" s="4">
        <v>3400000</v>
      </c>
      <c r="AB7" s="4" t="str">
        <f t="shared" si="0"/>
        <v>Irfandy Manurung</v>
      </c>
      <c r="AC7" s="5" t="s">
        <v>128</v>
      </c>
      <c r="AD7" s="7" t="s">
        <v>123</v>
      </c>
      <c r="AE7" s="8" t="s">
        <v>122</v>
      </c>
      <c r="AF7" s="4" t="s">
        <v>157</v>
      </c>
      <c r="AG7" s="7">
        <v>1</v>
      </c>
      <c r="AH7" s="7">
        <v>0</v>
      </c>
      <c r="AI7" s="7">
        <v>1</v>
      </c>
      <c r="AJ7" s="4">
        <v>1</v>
      </c>
      <c r="AK7" s="4"/>
    </row>
    <row r="8" spans="1:37" x14ac:dyDescent="0.25">
      <c r="A8" s="4" t="s">
        <v>86</v>
      </c>
      <c r="B8" s="4" t="s">
        <v>86</v>
      </c>
      <c r="C8" s="7" t="s">
        <v>87</v>
      </c>
      <c r="D8" s="4" t="s">
        <v>88</v>
      </c>
      <c r="E8" s="4" t="s">
        <v>87</v>
      </c>
      <c r="F8" s="4" t="s">
        <v>138</v>
      </c>
      <c r="G8" s="5" t="s">
        <v>87</v>
      </c>
      <c r="H8" s="6">
        <v>44702</v>
      </c>
      <c r="I8" s="13" t="s">
        <v>19</v>
      </c>
      <c r="J8" s="6">
        <v>35351</v>
      </c>
      <c r="K8" s="4" t="s">
        <v>41</v>
      </c>
      <c r="L8" s="4" t="s">
        <v>89</v>
      </c>
      <c r="M8" s="4" t="s">
        <v>38</v>
      </c>
      <c r="N8" s="4" t="s">
        <v>145</v>
      </c>
      <c r="O8" s="4">
        <v>28381</v>
      </c>
      <c r="P8" s="7" t="s">
        <v>120</v>
      </c>
      <c r="Q8" s="7" t="s">
        <v>42</v>
      </c>
      <c r="R8" s="7" t="s">
        <v>147</v>
      </c>
      <c r="S8" s="4" t="s">
        <v>121</v>
      </c>
      <c r="T8" s="4" t="s">
        <v>40</v>
      </c>
      <c r="U8" s="4" t="s">
        <v>153</v>
      </c>
      <c r="V8" s="7" t="s">
        <v>124</v>
      </c>
      <c r="W8" s="4" t="s">
        <v>20</v>
      </c>
      <c r="X8" s="4" t="s">
        <v>156</v>
      </c>
      <c r="Y8" s="4">
        <v>6000000</v>
      </c>
      <c r="Z8" s="7" t="s">
        <v>27</v>
      </c>
      <c r="AA8" s="4">
        <v>3400000</v>
      </c>
      <c r="AB8" s="4" t="str">
        <f t="shared" si="0"/>
        <v>Wilgianti Wilgianti</v>
      </c>
      <c r="AC8" s="5" t="s">
        <v>129</v>
      </c>
      <c r="AD8" s="7" t="s">
        <v>123</v>
      </c>
      <c r="AE8" s="8" t="s">
        <v>122</v>
      </c>
      <c r="AF8" s="4" t="s">
        <v>157</v>
      </c>
      <c r="AG8" s="7">
        <v>1</v>
      </c>
      <c r="AH8" s="7">
        <v>0</v>
      </c>
      <c r="AI8" s="7">
        <v>1</v>
      </c>
      <c r="AJ8" s="4">
        <v>1</v>
      </c>
      <c r="AK8" s="4"/>
    </row>
    <row r="9" spans="1:37" x14ac:dyDescent="0.25">
      <c r="A9" s="4" t="s">
        <v>51</v>
      </c>
      <c r="B9" s="4" t="s">
        <v>92</v>
      </c>
      <c r="C9" s="7" t="s">
        <v>93</v>
      </c>
      <c r="D9" s="4" t="s">
        <v>94</v>
      </c>
      <c r="E9" s="4" t="s">
        <v>93</v>
      </c>
      <c r="F9" s="4" t="s">
        <v>139</v>
      </c>
      <c r="G9" s="5" t="s">
        <v>93</v>
      </c>
      <c r="H9" s="6">
        <v>44368</v>
      </c>
      <c r="I9" s="13" t="s">
        <v>19</v>
      </c>
      <c r="J9" s="6">
        <v>31444</v>
      </c>
      <c r="K9" s="4" t="s">
        <v>41</v>
      </c>
      <c r="L9" s="4" t="s">
        <v>95</v>
      </c>
      <c r="M9" s="4" t="s">
        <v>96</v>
      </c>
      <c r="N9" s="4" t="s">
        <v>145</v>
      </c>
      <c r="O9" s="4">
        <v>28381</v>
      </c>
      <c r="P9" s="7" t="s">
        <v>120</v>
      </c>
      <c r="Q9" s="7" t="s">
        <v>42</v>
      </c>
      <c r="R9" s="7" t="s">
        <v>149</v>
      </c>
      <c r="S9" s="4" t="s">
        <v>121</v>
      </c>
      <c r="T9" s="4" t="s">
        <v>91</v>
      </c>
      <c r="U9" s="4" t="s">
        <v>154</v>
      </c>
      <c r="V9" s="7" t="s">
        <v>124</v>
      </c>
      <c r="W9" s="4" t="s">
        <v>20</v>
      </c>
      <c r="X9" s="4" t="s">
        <v>156</v>
      </c>
      <c r="Y9" s="4">
        <v>6000000</v>
      </c>
      <c r="Z9" s="7" t="s">
        <v>27</v>
      </c>
      <c r="AA9" s="4">
        <v>3400000</v>
      </c>
      <c r="AB9" s="4" t="str">
        <f t="shared" si="0"/>
        <v>Amin Rosidin</v>
      </c>
      <c r="AC9" s="5" t="s">
        <v>129</v>
      </c>
      <c r="AD9" s="7" t="s">
        <v>123</v>
      </c>
      <c r="AE9" s="8" t="s">
        <v>122</v>
      </c>
      <c r="AF9" s="4" t="s">
        <v>157</v>
      </c>
      <c r="AG9" s="7">
        <v>1</v>
      </c>
      <c r="AH9" s="7">
        <v>0</v>
      </c>
      <c r="AI9" s="7">
        <v>1</v>
      </c>
      <c r="AJ9" s="4">
        <v>1</v>
      </c>
      <c r="AK9" s="4"/>
    </row>
    <row r="10" spans="1:37" x14ac:dyDescent="0.25">
      <c r="A10" s="4" t="s">
        <v>97</v>
      </c>
      <c r="B10" s="4" t="s">
        <v>97</v>
      </c>
      <c r="C10" s="7" t="s">
        <v>98</v>
      </c>
      <c r="D10" s="4" t="s">
        <v>99</v>
      </c>
      <c r="E10" s="4" t="s">
        <v>98</v>
      </c>
      <c r="F10" s="4" t="s">
        <v>140</v>
      </c>
      <c r="G10" s="5" t="s">
        <v>98</v>
      </c>
      <c r="H10" s="6">
        <v>44378</v>
      </c>
      <c r="I10" s="13" t="s">
        <v>19</v>
      </c>
      <c r="J10" s="6">
        <v>34148</v>
      </c>
      <c r="K10" s="4" t="s">
        <v>41</v>
      </c>
      <c r="L10" s="4" t="s">
        <v>100</v>
      </c>
      <c r="M10" s="4" t="s">
        <v>38</v>
      </c>
      <c r="N10" s="4" t="s">
        <v>145</v>
      </c>
      <c r="O10" s="4">
        <v>28381</v>
      </c>
      <c r="P10" s="7" t="s">
        <v>120</v>
      </c>
      <c r="Q10" s="7" t="s">
        <v>39</v>
      </c>
      <c r="R10" s="7" t="s">
        <v>146</v>
      </c>
      <c r="S10" s="4" t="s">
        <v>121</v>
      </c>
      <c r="T10" s="4" t="s">
        <v>91</v>
      </c>
      <c r="U10" s="4" t="s">
        <v>155</v>
      </c>
      <c r="V10" s="7" t="s">
        <v>124</v>
      </c>
      <c r="W10" s="4" t="s">
        <v>20</v>
      </c>
      <c r="X10" s="4" t="s">
        <v>156</v>
      </c>
      <c r="Y10" s="4">
        <v>6000000</v>
      </c>
      <c r="Z10" s="7" t="s">
        <v>27</v>
      </c>
      <c r="AA10" s="4">
        <v>3400000</v>
      </c>
      <c r="AB10" s="4" t="str">
        <f t="shared" si="0"/>
        <v>Sartono Sartono</v>
      </c>
      <c r="AC10" s="5" t="s">
        <v>129</v>
      </c>
      <c r="AD10" s="7" t="s">
        <v>123</v>
      </c>
      <c r="AE10" s="8" t="s">
        <v>122</v>
      </c>
      <c r="AF10" s="4" t="s">
        <v>157</v>
      </c>
      <c r="AG10" s="7">
        <v>1</v>
      </c>
      <c r="AH10" s="7">
        <v>0</v>
      </c>
      <c r="AI10" s="7">
        <v>1</v>
      </c>
      <c r="AJ10" s="4">
        <v>1</v>
      </c>
      <c r="AK10" s="4"/>
    </row>
    <row r="11" spans="1:37" x14ac:dyDescent="0.25">
      <c r="A11" s="4" t="s">
        <v>101</v>
      </c>
      <c r="B11" s="4" t="s">
        <v>102</v>
      </c>
      <c r="C11" s="7" t="s">
        <v>103</v>
      </c>
      <c r="D11" s="4" t="s">
        <v>104</v>
      </c>
      <c r="E11" s="4" t="s">
        <v>103</v>
      </c>
      <c r="F11" s="4" t="s">
        <v>141</v>
      </c>
      <c r="G11" s="5" t="s">
        <v>103</v>
      </c>
      <c r="H11" s="6">
        <v>44418</v>
      </c>
      <c r="I11" s="13" t="s">
        <v>19</v>
      </c>
      <c r="J11" s="6">
        <v>37000</v>
      </c>
      <c r="K11" s="4" t="s">
        <v>41</v>
      </c>
      <c r="L11" s="4" t="s">
        <v>105</v>
      </c>
      <c r="M11" s="4" t="s">
        <v>46</v>
      </c>
      <c r="N11" s="4" t="s">
        <v>145</v>
      </c>
      <c r="O11" s="4">
        <v>28381</v>
      </c>
      <c r="P11" s="7" t="s">
        <v>120</v>
      </c>
      <c r="Q11" s="7" t="s">
        <v>42</v>
      </c>
      <c r="R11" s="7" t="s">
        <v>146</v>
      </c>
      <c r="S11" s="4" t="s">
        <v>121</v>
      </c>
      <c r="T11" s="4" t="s">
        <v>91</v>
      </c>
      <c r="U11" s="4" t="s">
        <v>155</v>
      </c>
      <c r="V11" s="7" t="s">
        <v>124</v>
      </c>
      <c r="W11" s="4" t="s">
        <v>20</v>
      </c>
      <c r="X11" s="4" t="s">
        <v>156</v>
      </c>
      <c r="Y11" s="4">
        <v>6000000</v>
      </c>
      <c r="Z11" s="7" t="s">
        <v>27</v>
      </c>
      <c r="AA11" s="4">
        <v>3400000</v>
      </c>
      <c r="AB11" s="4" t="str">
        <f t="shared" si="0"/>
        <v>Didi Prabowo</v>
      </c>
      <c r="AC11" s="5" t="s">
        <v>129</v>
      </c>
      <c r="AD11" s="7" t="s">
        <v>123</v>
      </c>
      <c r="AE11" s="8" t="s">
        <v>122</v>
      </c>
      <c r="AF11" s="4" t="s">
        <v>157</v>
      </c>
      <c r="AG11" s="7">
        <v>1</v>
      </c>
      <c r="AH11" s="7">
        <v>0</v>
      </c>
      <c r="AI11" s="7">
        <v>1</v>
      </c>
      <c r="AJ11" s="4">
        <v>1</v>
      </c>
      <c r="AK11" s="4"/>
    </row>
    <row r="12" spans="1:37" x14ac:dyDescent="0.25">
      <c r="A12" s="4" t="s">
        <v>106</v>
      </c>
      <c r="B12" s="4" t="s">
        <v>107</v>
      </c>
      <c r="C12" s="7" t="s">
        <v>108</v>
      </c>
      <c r="D12" s="4" t="s">
        <v>109</v>
      </c>
      <c r="E12" s="4" t="s">
        <v>108</v>
      </c>
      <c r="F12" s="4" t="s">
        <v>142</v>
      </c>
      <c r="G12" s="5" t="s">
        <v>108</v>
      </c>
      <c r="H12" s="6">
        <v>44470</v>
      </c>
      <c r="I12" s="13" t="s">
        <v>19</v>
      </c>
      <c r="J12" s="6">
        <v>29110</v>
      </c>
      <c r="K12" s="4" t="s">
        <v>41</v>
      </c>
      <c r="L12" s="4" t="s">
        <v>110</v>
      </c>
      <c r="M12" s="4" t="s">
        <v>90</v>
      </c>
      <c r="N12" s="4" t="s">
        <v>145</v>
      </c>
      <c r="O12" s="4">
        <v>28381</v>
      </c>
      <c r="P12" s="7" t="s">
        <v>120</v>
      </c>
      <c r="Q12" s="7" t="s">
        <v>39</v>
      </c>
      <c r="R12" s="7" t="s">
        <v>146</v>
      </c>
      <c r="S12" s="4" t="s">
        <v>121</v>
      </c>
      <c r="T12" s="4" t="s">
        <v>52</v>
      </c>
      <c r="U12" s="4" t="s">
        <v>151</v>
      </c>
      <c r="V12" s="7" t="s">
        <v>124</v>
      </c>
      <c r="W12" s="4" t="s">
        <v>20</v>
      </c>
      <c r="X12" s="4" t="s">
        <v>156</v>
      </c>
      <c r="Y12" s="4">
        <v>6000000</v>
      </c>
      <c r="Z12" s="7" t="s">
        <v>27</v>
      </c>
      <c r="AA12" s="4">
        <v>3400000</v>
      </c>
      <c r="AB12" s="4" t="str">
        <f t="shared" si="0"/>
        <v>Engkus Kusnadi</v>
      </c>
      <c r="AC12" s="5" t="s">
        <v>129</v>
      </c>
      <c r="AD12" s="7" t="s">
        <v>123</v>
      </c>
      <c r="AE12" s="8" t="s">
        <v>122</v>
      </c>
      <c r="AF12" s="4" t="s">
        <v>157</v>
      </c>
      <c r="AG12" s="7">
        <v>1</v>
      </c>
      <c r="AH12" s="7">
        <v>0</v>
      </c>
      <c r="AI12" s="7">
        <v>1</v>
      </c>
      <c r="AJ12" s="4">
        <v>1</v>
      </c>
      <c r="AK12" s="4"/>
    </row>
    <row r="13" spans="1:37" x14ac:dyDescent="0.25">
      <c r="A13" s="4" t="s">
        <v>111</v>
      </c>
      <c r="B13" s="4" t="s">
        <v>111</v>
      </c>
      <c r="C13" s="7" t="s">
        <v>112</v>
      </c>
      <c r="D13" s="4" t="s">
        <v>113</v>
      </c>
      <c r="E13" s="4" t="s">
        <v>112</v>
      </c>
      <c r="F13" s="4" t="s">
        <v>143</v>
      </c>
      <c r="G13" s="5" t="s">
        <v>112</v>
      </c>
      <c r="H13" s="6">
        <v>44470</v>
      </c>
      <c r="I13" s="13" t="s">
        <v>19</v>
      </c>
      <c r="J13" s="6">
        <v>28345</v>
      </c>
      <c r="K13" s="4" t="s">
        <v>41</v>
      </c>
      <c r="L13" s="4" t="s">
        <v>114</v>
      </c>
      <c r="M13" s="4" t="s">
        <v>90</v>
      </c>
      <c r="N13" s="4" t="s">
        <v>145</v>
      </c>
      <c r="O13" s="4">
        <v>28381</v>
      </c>
      <c r="P13" s="7" t="s">
        <v>120</v>
      </c>
      <c r="Q13" s="7" t="s">
        <v>39</v>
      </c>
      <c r="R13" s="7" t="s">
        <v>146</v>
      </c>
      <c r="S13" s="4" t="s">
        <v>121</v>
      </c>
      <c r="T13" s="4" t="s">
        <v>52</v>
      </c>
      <c r="U13" s="4" t="s">
        <v>151</v>
      </c>
      <c r="V13" s="7" t="s">
        <v>124</v>
      </c>
      <c r="W13" s="4" t="s">
        <v>20</v>
      </c>
      <c r="X13" s="4" t="s">
        <v>156</v>
      </c>
      <c r="Y13" s="4">
        <v>6000000</v>
      </c>
      <c r="Z13" s="7" t="s">
        <v>27</v>
      </c>
      <c r="AA13" s="4">
        <v>3400000</v>
      </c>
      <c r="AB13" s="4" t="str">
        <f t="shared" si="0"/>
        <v>Dayat Dayat</v>
      </c>
      <c r="AC13" s="5" t="s">
        <v>129</v>
      </c>
      <c r="AD13" s="7" t="s">
        <v>123</v>
      </c>
      <c r="AE13" s="8" t="s">
        <v>122</v>
      </c>
      <c r="AF13" s="4" t="s">
        <v>157</v>
      </c>
      <c r="AG13" s="7">
        <v>1</v>
      </c>
      <c r="AH13" s="7">
        <v>0</v>
      </c>
      <c r="AI13" s="7">
        <v>1</v>
      </c>
      <c r="AJ13" s="4">
        <v>1</v>
      </c>
      <c r="AK13" s="4"/>
    </row>
    <row r="14" spans="1:37" x14ac:dyDescent="0.25">
      <c r="A14" s="4" t="s">
        <v>115</v>
      </c>
      <c r="B14" s="4" t="s">
        <v>116</v>
      </c>
      <c r="C14" s="7" t="s">
        <v>117</v>
      </c>
      <c r="D14" s="4" t="s">
        <v>118</v>
      </c>
      <c r="E14" s="4" t="s">
        <v>117</v>
      </c>
      <c r="F14" s="4" t="s">
        <v>144</v>
      </c>
      <c r="G14" s="5" t="s">
        <v>117</v>
      </c>
      <c r="H14" s="6">
        <v>44464</v>
      </c>
      <c r="I14" s="13" t="s">
        <v>19</v>
      </c>
      <c r="J14" s="6">
        <v>20248</v>
      </c>
      <c r="K14" s="4" t="s">
        <v>41</v>
      </c>
      <c r="L14" s="4" t="s">
        <v>119</v>
      </c>
      <c r="M14" s="4" t="s">
        <v>96</v>
      </c>
      <c r="N14" s="4" t="s">
        <v>145</v>
      </c>
      <c r="O14" s="4">
        <v>28381</v>
      </c>
      <c r="P14" s="7" t="s">
        <v>120</v>
      </c>
      <c r="Q14" s="7" t="s">
        <v>42</v>
      </c>
      <c r="R14" s="7" t="s">
        <v>148</v>
      </c>
      <c r="S14" s="4" t="s">
        <v>121</v>
      </c>
      <c r="T14" s="4" t="s">
        <v>52</v>
      </c>
      <c r="U14" s="4" t="s">
        <v>151</v>
      </c>
      <c r="V14" s="7" t="s">
        <v>124</v>
      </c>
      <c r="W14" s="4" t="s">
        <v>20</v>
      </c>
      <c r="X14" s="4" t="s">
        <v>156</v>
      </c>
      <c r="Y14" s="4">
        <v>6000000</v>
      </c>
      <c r="Z14" s="7" t="s">
        <v>27</v>
      </c>
      <c r="AA14" s="4">
        <v>3400000</v>
      </c>
      <c r="AB14" s="4" t="str">
        <f t="shared" si="0"/>
        <v>Aten Wawan Kusuma</v>
      </c>
      <c r="AC14" s="5" t="s">
        <v>129</v>
      </c>
      <c r="AD14" s="7" t="s">
        <v>123</v>
      </c>
      <c r="AE14" s="8" t="s">
        <v>122</v>
      </c>
      <c r="AF14" s="4" t="s">
        <v>157</v>
      </c>
      <c r="AG14" s="7">
        <v>1</v>
      </c>
      <c r="AH14" s="7">
        <v>0</v>
      </c>
      <c r="AI14" s="7">
        <v>1</v>
      </c>
      <c r="AJ14" s="4">
        <v>1</v>
      </c>
      <c r="AK14" s="4"/>
    </row>
  </sheetData>
  <autoFilter ref="A1:AK14" xr:uid="{ED3FC0B0-AD91-4ADF-BC10-614A28DD609F}"/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LENOVO</cp:lastModifiedBy>
  <dcterms:created xsi:type="dcterms:W3CDTF">2022-06-19T07:01:27Z</dcterms:created>
  <dcterms:modified xsi:type="dcterms:W3CDTF">2024-02-05T08:15:40Z</dcterms:modified>
</cp:coreProperties>
</file>